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nnexe1 " sheetId="1" state="visible" r:id="rId2"/>
    <sheet name="annexe2 compta analytique"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<sst xmlns="http://schemas.openxmlformats.org/spreadsheetml/2006/main" count="127" uniqueCount="67">
  <si>
    <t xml:space="preserve">GEL AVAL SOLDE volet 2</t>
  </si>
  <si>
    <r>
      <rPr>
        <b val="true"/>
        <sz val="16"/>
        <color rgb="FF000000"/>
        <rFont val="Calibri"/>
        <family val="2"/>
        <charset val="1"/>
      </rPr>
      <t xml:space="preserve">Annexe 1</t>
    </r>
    <r>
      <rPr>
        <b val="true"/>
        <sz val="11"/>
        <color rgb="FF000000"/>
        <rFont val="Calibri"/>
        <family val="2"/>
        <charset val="1"/>
      </rPr>
      <t xml:space="preserve">- </t>
    </r>
    <r>
      <rPr>
        <b val="true"/>
        <sz val="14"/>
        <color rgb="FF000000"/>
        <rFont val="Calibri"/>
        <family val="2"/>
        <charset val="1"/>
      </rPr>
      <t xml:space="preserve">ATTESTATION COMPTABLE  sans comptabilité analytique
</t>
    </r>
    <r>
      <rPr>
        <b val="true"/>
        <sz val="12"/>
        <color rgb="FFFF0000"/>
        <rFont val="Calibri"/>
        <family val="2"/>
        <charset val="1"/>
      </rPr>
      <t xml:space="preserve">A imprimer et signer par le comptable *</t>
    </r>
  </si>
  <si>
    <t xml:space="preserve">renseigner les champs en jaune</t>
  </si>
  <si>
    <t xml:space="preserve">Raison sociale du demandeur :</t>
  </si>
  <si>
    <t xml:space="preserve">SIRET :</t>
  </si>
  <si>
    <t xml:space="preserve">type d'entreprise</t>
  </si>
  <si>
    <t xml:space="preserve">vigneron indépendant</t>
  </si>
  <si>
    <t xml:space="preserve">supprimer la mention inutile</t>
  </si>
  <si>
    <t xml:space="preserve">coop viticole</t>
  </si>
  <si>
    <t xml:space="preserve">expediteur de fruits</t>
  </si>
  <si>
    <t xml:space="preserve">entreprise de transformation de fruits</t>
  </si>
  <si>
    <t xml:space="preserve">coop de fruits</t>
  </si>
  <si>
    <t xml:space="preserve">campagne recolte</t>
  </si>
  <si>
    <t xml:space="preserve">Dates de début et fin de l’exercice</t>
  </si>
  <si>
    <r>
      <rPr>
        <b val="true"/>
        <sz val="10"/>
        <color rgb="FF00000A"/>
        <rFont val="Calibri"/>
        <family val="2"/>
        <charset val="1"/>
      </rPr>
      <t xml:space="preserve">Exercice comptable de référence choisi</t>
    </r>
    <r>
      <rPr>
        <b val="true"/>
        <vertAlign val="superscript"/>
        <sz val="9"/>
        <color rgb="FF00000A"/>
        <rFont val="Calibri"/>
        <family val="2"/>
        <charset val="1"/>
      </rPr>
      <t xml:space="preserve">1
</t>
    </r>
    <r>
      <rPr>
        <b val="true"/>
        <vertAlign val="superscript"/>
        <sz val="13"/>
        <color rgb="FF00000A"/>
        <rFont val="Calibri"/>
        <family val="2"/>
        <charset val="1"/>
      </rPr>
      <t xml:space="preserve">1 exercice comptable correspondant aux campagnes 2017, 2018, 2019 ou 2020.</t>
    </r>
  </si>
  <si>
    <t xml:space="preserve">Exercice comptable de l'année du gel 2021</t>
  </si>
  <si>
    <t xml:space="preserve">Nombre de salariés de l’entreprise au dernier exercice clos</t>
  </si>
  <si>
    <t xml:space="preserve">Chiffre d’affaires total du dernier exercice clos</t>
  </si>
  <si>
    <t xml:space="preserve">total bilan du dernier exercice clos</t>
  </si>
  <si>
    <t xml:space="preserve">EBE en €</t>
  </si>
  <si>
    <t xml:space="preserve">exercice comptable de référence   (A)</t>
  </si>
  <si>
    <t xml:space="preserve">exercice comptable de la récolte   2021 (B)
Hors montant éventuellement touché au titre de l'avance remboursable</t>
  </si>
  <si>
    <t xml:space="preserve">aide previsonnelle: montant indicatif qui ne prejuge pas du montant qui sera in fine accordé après instrcution du dossier</t>
  </si>
  <si>
    <t xml:space="preserve">(C) BAISSE D’EBE  (A-B)/A </t>
  </si>
  <si>
    <t xml:space="preserve">Doit être &gt;= 30%</t>
  </si>
  <si>
    <t xml:space="preserve">TPE</t>
  </si>
  <si>
    <t xml:space="preserve">D) PERTE D’EBE  (A-B) </t>
  </si>
  <si>
    <t xml:space="preserve">Taux d’aide appliqué : 50 à 80%</t>
  </si>
  <si>
    <t xml:space="preserve">PME/GE</t>
  </si>
  <si>
    <t xml:space="preserve">l'activité de l'entreprise est elle mono-produit?</t>
  </si>
  <si>
    <t xml:space="preserve">OUI           NON</t>
  </si>
  <si>
    <r>
      <rPr>
        <sz val="11"/>
        <color rgb="FF000000"/>
        <rFont val="Calibri"/>
        <family val="2"/>
        <charset val="1"/>
      </rPr>
      <t xml:space="preserve">volume total de matière première agricole</t>
    </r>
    <r>
      <rPr>
        <vertAlign val="superscript"/>
        <sz val="11"/>
        <color rgb="FF000000"/>
        <rFont val="Calibri"/>
        <family val="2"/>
        <charset val="1"/>
      </rPr>
      <t xml:space="preserve">2</t>
    </r>
  </si>
  <si>
    <r>
      <rPr>
        <sz val="11"/>
        <rFont val="Calibri"/>
        <family val="2"/>
        <charset val="1"/>
      </rPr>
      <t xml:space="preserve">volume de matière première agricole</t>
    </r>
    <r>
      <rPr>
        <vertAlign val="superscript"/>
        <sz val="11"/>
        <rFont val="Calibri"/>
        <family val="2"/>
        <charset val="1"/>
      </rPr>
      <t xml:space="preserve">2</t>
    </r>
    <r>
      <rPr>
        <sz val="11"/>
        <rFont val="Calibri"/>
        <family val="2"/>
        <charset val="1"/>
      </rPr>
      <t xml:space="preserve">  issue d’un département</t>
    </r>
    <r>
      <rPr>
        <vertAlign val="superscript"/>
        <sz val="11"/>
        <rFont val="Calibri"/>
        <family val="2"/>
        <charset val="1"/>
      </rPr>
      <t xml:space="preserve">3</t>
    </r>
    <r>
      <rPr>
        <sz val="11"/>
        <rFont val="Calibri"/>
        <family val="2"/>
        <charset val="1"/>
      </rPr>
      <t xml:space="preserve"> de la zone gelée en 2021</t>
    </r>
  </si>
  <si>
    <t xml:space="preserve">unité choisie</t>
  </si>
  <si>
    <t xml:space="preserve">exercice comptable de référence   (E )</t>
  </si>
  <si>
    <t xml:space="preserve">exercice comptable de référence  (F)</t>
  </si>
  <si>
    <t xml:space="preserve">exercice comptable de la récolte  2021 (G)</t>
  </si>
  <si>
    <t xml:space="preserve">TOTAL  (E, F, G)</t>
  </si>
  <si>
    <t xml:space="preserve">(H) Taux d’approvisionnement F/E</t>
  </si>
  <si>
    <t xml:space="preserve">Doit être &gt;=  65 %</t>
  </si>
  <si>
    <t xml:space="preserve">(I) Baisse de l’approvisionnement (F-G)/F </t>
  </si>
  <si>
    <t xml:space="preserve">Doit être &gt;= 20%</t>
  </si>
  <si>
    <r>
      <rPr>
        <b val="true"/>
        <vertAlign val="superscript"/>
        <sz val="9"/>
        <color rgb="FF000000"/>
        <rFont val="Calibri"/>
        <family val="2"/>
        <charset val="1"/>
      </rPr>
      <t xml:space="preserve">2 </t>
    </r>
    <r>
      <rPr>
        <b val="true"/>
        <sz val="9"/>
        <color rgb="FF000000"/>
        <rFont val="Calibri"/>
        <family val="2"/>
        <charset val="1"/>
      </rPr>
      <t xml:space="preserve">au sens de la partie IX et XII de l’annexe I du règlement (UE) n° 1308/2013</t>
    </r>
  </si>
  <si>
    <r>
      <rPr>
        <b val="true"/>
        <vertAlign val="superscript"/>
        <sz val="9"/>
        <color rgb="FF000000"/>
        <rFont val="Calibri"/>
        <family val="2"/>
        <charset val="1"/>
      </rPr>
      <t xml:space="preserve">3</t>
    </r>
    <r>
      <rPr>
        <b val="true"/>
        <sz val="9"/>
        <color rgb="FF000000"/>
        <rFont val="Calibri"/>
        <family val="2"/>
        <charset val="1"/>
      </rPr>
      <t xml:space="preserve"> départements figurant sur l’arrêté du 4 juin 2021 modifié fixant la liste des départements concernés par l'exceptionnalité climatique du gel du 4 au 14 avril 2021</t>
    </r>
  </si>
  <si>
    <t xml:space="preserve">Y a t il eu un retraitement des volumes par les surfaces</t>
  </si>
  <si>
    <t xml:space="preserve">OUI - NON </t>
  </si>
  <si>
    <t xml:space="preserve">si oui le comptable expose le calcul dans un document ad hoc </t>
  </si>
  <si>
    <r>
      <rPr>
        <b val="true"/>
        <sz val="11"/>
        <color rgb="FF000000"/>
        <rFont val="Calibri"/>
        <family val="2"/>
        <charset val="1"/>
      </rPr>
      <t xml:space="preserve">Certification par le comptable</t>
    </r>
    <r>
      <rPr>
        <b val="true"/>
        <sz val="11"/>
        <color rgb="FF00B050"/>
        <rFont val="Calibri"/>
        <family val="2"/>
        <charset val="1"/>
      </rPr>
      <t xml:space="preserve">*</t>
    </r>
    <r>
      <rPr>
        <b val="true"/>
        <sz val="11"/>
        <color rgb="FF000000"/>
        <rFont val="Calibri"/>
        <family val="2"/>
        <charset val="1"/>
      </rPr>
      <t xml:space="preserve"> :</t>
    </r>
  </si>
  <si>
    <t xml:space="preserve">Nom de la structure professionnelle d’exercice (ou du centre comptable) :</t>
  </si>
  <si>
    <t xml:space="preserve">* pour les demandeurs ayant clos leur exercice dans un délai ne permettant pas la certification par un comptable externe, ce document peut avoir un caractère provisoire et être certifié par un représentant légal du demandeur. Le document certifié en bonne et due forme devra être transmis aux services instructeurs dans le délai fixé par la décision.</t>
  </si>
  <si>
    <t xml:space="preserve">Date :</t>
  </si>
  <si>
    <t xml:space="preserve">Nom  du signataire :</t>
  </si>
  <si>
    <t xml:space="preserve">j'atteste les éléments renseignés ci-dessus</t>
  </si>
  <si>
    <t xml:space="preserve">j'atteste que le demandeur ne possede pas de comptabilité analytique</t>
  </si>
  <si>
    <t xml:space="preserve">Cachet et signature :</t>
  </si>
  <si>
    <t xml:space="preserve">IL APPARTIENT AU DEMANDEUR DE L’AIDE DE VERIFIER LA BONNE COMPLETUDE DE CE DOCUMENT AVANT DEPOT DE LA DEMANDE DANS LE TELESERVICE</t>
  </si>
  <si>
    <t xml:space="preserve">document à télécharger dans le téléservice en PDF signé et en version tableur (excel/ODS)</t>
  </si>
  <si>
    <t xml:space="preserve">GEL AVAL SOLDE volet2 </t>
  </si>
  <si>
    <r>
      <rPr>
        <b val="true"/>
        <sz val="16"/>
        <color rgb="FF000000"/>
        <rFont val="Calibri"/>
        <family val="2"/>
        <charset val="1"/>
      </rPr>
      <t xml:space="preserve">Annexe 2</t>
    </r>
    <r>
      <rPr>
        <b val="true"/>
        <sz val="11"/>
        <color rgb="FF000000"/>
        <rFont val="Calibri"/>
        <family val="2"/>
        <charset val="1"/>
      </rPr>
      <t xml:space="preserve">- </t>
    </r>
    <r>
      <rPr>
        <b val="true"/>
        <sz val="14"/>
        <color rgb="FF000000"/>
        <rFont val="Calibri"/>
        <family val="2"/>
        <charset val="1"/>
      </rPr>
      <t xml:space="preserve">ATTESTATION COMPTABLE  avec comptabilité analytique
</t>
    </r>
    <r>
      <rPr>
        <b val="true"/>
        <sz val="13"/>
        <color rgb="FFFF0000"/>
        <rFont val="Calibri"/>
        <family val="2"/>
        <charset val="1"/>
      </rPr>
      <t xml:space="preserve"> A imprimer et signer par le comptable *</t>
    </r>
  </si>
  <si>
    <r>
      <rPr>
        <b val="true"/>
        <sz val="10"/>
        <color rgb="FF00000A"/>
        <rFont val="Calibri"/>
        <family val="2"/>
        <charset val="1"/>
      </rPr>
      <t xml:space="preserve">Exercice comptable de référence choisi</t>
    </r>
    <r>
      <rPr>
        <b val="true"/>
        <vertAlign val="superscript"/>
        <sz val="9"/>
        <color rgb="FF00000A"/>
        <rFont val="Calibri"/>
        <family val="2"/>
        <charset val="1"/>
      </rPr>
      <t xml:space="preserve">1
1 exercice comptable correspondant aux campagnes 2017, 2018, 2019 ou 2020.</t>
    </r>
  </si>
  <si>
    <t xml:space="preserve">CA sur l'année de référence en €</t>
  </si>
  <si>
    <t xml:space="preserve">CA  partie éligible à l’aide 
(transformation, commercialisation) </t>
  </si>
  <si>
    <t xml:space="preserve">Part de CA de l'activité éligible à l'aide</t>
  </si>
  <si>
    <t xml:space="preserve">CA  total de l’entreprise</t>
  </si>
  <si>
    <t xml:space="preserve">EBE de l'activité éligible à l'aide</t>
  </si>
  <si>
    <r>
      <rPr>
        <sz val="11"/>
        <color rgb="FF000000"/>
        <rFont val="Calibri"/>
        <family val="2"/>
        <charset val="1"/>
      </rPr>
      <t xml:space="preserve">volume de matière première agricole</t>
    </r>
    <r>
      <rPr>
        <vertAlign val="superscript"/>
        <sz val="11"/>
        <color rgb="FF000000"/>
        <rFont val="Calibri"/>
        <family val="2"/>
        <charset val="1"/>
      </rPr>
      <t xml:space="preserve">2</t>
    </r>
    <r>
      <rPr>
        <sz val="11"/>
        <color rgb="FF000000"/>
        <rFont val="Calibri"/>
        <family val="2"/>
        <charset val="1"/>
      </rPr>
      <t xml:space="preserve">  issue d’un département</t>
    </r>
    <r>
      <rPr>
        <vertAlign val="superscript"/>
        <sz val="11"/>
        <color rgb="FF000000"/>
        <rFont val="Calibri"/>
        <family val="2"/>
        <charset val="1"/>
      </rPr>
      <t xml:space="preserve">3</t>
    </r>
    <r>
      <rPr>
        <sz val="11"/>
        <color rgb="FF000000"/>
        <rFont val="Calibri"/>
        <family val="2"/>
        <charset val="1"/>
      </rPr>
      <t xml:space="preserve"> de la zone gelée en 2021</t>
    </r>
  </si>
  <si>
    <t xml:space="preserve">Y a t il eu un retraitement des volumes par les surface s</t>
  </si>
</sst>
</file>

<file path=xl/styles.xml><?xml version="1.0" encoding="utf-8"?>
<styleSheet xmlns="http://schemas.openxmlformats.org/spreadsheetml/2006/main">
  <numFmts count="5">
    <numFmt numFmtId="164" formatCode="General"/>
    <numFmt numFmtId="165" formatCode="_-* #,##0.00\ _€_-;\-* #,##0.00\ _€_-;_-* \-??\ _€_-;_-@_-"/>
    <numFmt numFmtId="166" formatCode="0\ %"/>
    <numFmt numFmtId="167" formatCode="0.00\ %"/>
    <numFmt numFmtId="168" formatCode="_-* #,##0.00&quot; €&quot;_-;\-* #,##0.00&quot; €&quot;_-;_-* \-??&quot; €&quot;_-;_-@_-"/>
  </numFmts>
  <fonts count="39">
    <font>
      <sz val="11"/>
      <color rgb="FF000000"/>
      <name val="Calibri"/>
      <family val="2"/>
      <charset val="1"/>
    </font>
    <font>
      <sz val="10"/>
      <name val="Arial"/>
      <family val="0"/>
    </font>
    <font>
      <sz val="10"/>
      <name val="Arial"/>
      <family val="0"/>
    </font>
    <font>
      <sz val="10"/>
      <name val="Arial"/>
      <family val="0"/>
    </font>
    <font>
      <b val="true"/>
      <sz val="14"/>
      <name val="Calibri"/>
      <family val="2"/>
      <charset val="1"/>
    </font>
    <font>
      <b val="true"/>
      <sz val="16"/>
      <color rgb="FF000000"/>
      <name val="Calibri"/>
      <family val="2"/>
      <charset val="1"/>
    </font>
    <font>
      <b val="true"/>
      <sz val="11"/>
      <color rgb="FF000000"/>
      <name val="Calibri"/>
      <family val="2"/>
      <charset val="1"/>
    </font>
    <font>
      <b val="true"/>
      <sz val="14"/>
      <color rgb="FF000000"/>
      <name val="Calibri"/>
      <family val="2"/>
      <charset val="1"/>
    </font>
    <font>
      <b val="true"/>
      <sz val="12"/>
      <color rgb="FFFF0000"/>
      <name val="Calibri"/>
      <family val="2"/>
      <charset val="1"/>
    </font>
    <font>
      <b val="true"/>
      <sz val="11"/>
      <color rgb="FFC9211E"/>
      <name val="Calibri"/>
      <family val="2"/>
      <charset val="1"/>
    </font>
    <font>
      <i val="true"/>
      <sz val="11"/>
      <color rgb="FF000000"/>
      <name val="Calibri"/>
      <family val="2"/>
      <charset val="1"/>
    </font>
    <font>
      <sz val="10"/>
      <color rgb="FF00000A"/>
      <name val="Calibri"/>
      <family val="2"/>
      <charset val="1"/>
    </font>
    <font>
      <b val="true"/>
      <sz val="10"/>
      <color rgb="FF00000A"/>
      <name val="Calibri"/>
      <family val="2"/>
      <charset val="1"/>
    </font>
    <font>
      <b val="true"/>
      <sz val="10"/>
      <color rgb="FF000000"/>
      <name val="Calibri"/>
      <family val="2"/>
      <charset val="1"/>
    </font>
    <font>
      <b val="true"/>
      <vertAlign val="superscript"/>
      <sz val="9"/>
      <color rgb="FF00000A"/>
      <name val="Calibri"/>
      <family val="2"/>
      <charset val="1"/>
    </font>
    <font>
      <b val="true"/>
      <vertAlign val="superscript"/>
      <sz val="13"/>
      <color rgb="FF00000A"/>
      <name val="Calibri"/>
      <family val="2"/>
      <charset val="1"/>
    </font>
    <font>
      <i val="true"/>
      <sz val="8"/>
      <color rgb="FF00000A"/>
      <name val="Calibri"/>
      <family val="2"/>
      <charset val="1"/>
    </font>
    <font>
      <b val="true"/>
      <sz val="10"/>
      <name val="Calibri"/>
      <family val="2"/>
      <charset val="1"/>
    </font>
    <font>
      <i val="true"/>
      <sz val="9"/>
      <color rgb="FF000000"/>
      <name val="Calibri"/>
      <family val="2"/>
      <charset val="1"/>
    </font>
    <font>
      <sz val="8"/>
      <color rgb="FF000000"/>
      <name val="Calibri"/>
      <family val="2"/>
      <charset val="1"/>
    </font>
    <font>
      <sz val="8"/>
      <color rgb="FF00000A"/>
      <name val="Calibri"/>
      <family val="2"/>
      <charset val="1"/>
    </font>
    <font>
      <vertAlign val="superscript"/>
      <sz val="11"/>
      <color rgb="FF000000"/>
      <name val="Calibri"/>
      <family val="2"/>
      <charset val="1"/>
    </font>
    <font>
      <sz val="11"/>
      <name val="Calibri"/>
      <family val="2"/>
      <charset val="1"/>
    </font>
    <font>
      <vertAlign val="superscript"/>
      <sz val="11"/>
      <name val="Calibri"/>
      <family val="2"/>
      <charset val="1"/>
    </font>
    <font>
      <b val="true"/>
      <sz val="8"/>
      <color rgb="FF000000"/>
      <name val="Calibri"/>
      <family val="2"/>
      <charset val="1"/>
    </font>
    <font>
      <i val="true"/>
      <sz val="10"/>
      <color rgb="FFFF0000"/>
      <name val="Calibri"/>
      <family val="2"/>
      <charset val="1"/>
    </font>
    <font>
      <b val="true"/>
      <i val="true"/>
      <sz val="10"/>
      <color rgb="FF00000A"/>
      <name val="Calibri"/>
      <family val="2"/>
      <charset val="1"/>
    </font>
    <font>
      <b val="true"/>
      <vertAlign val="superscript"/>
      <sz val="9"/>
      <color rgb="FF000000"/>
      <name val="Calibri"/>
      <family val="2"/>
      <charset val="1"/>
    </font>
    <font>
      <b val="true"/>
      <sz val="9"/>
      <color rgb="FF000000"/>
      <name val="Calibri"/>
      <family val="2"/>
      <charset val="1"/>
    </font>
    <font>
      <b val="true"/>
      <sz val="8"/>
      <color rgb="FFFF0000"/>
      <name val="Calibri"/>
      <family val="2"/>
      <charset val="1"/>
    </font>
    <font>
      <b val="true"/>
      <sz val="11"/>
      <color rgb="FF00B050"/>
      <name val="Calibri"/>
      <family val="2"/>
      <charset val="1"/>
    </font>
    <font>
      <sz val="9"/>
      <color rgb="FF395511"/>
      <name val="Calibri"/>
      <family val="2"/>
      <charset val="1"/>
    </font>
    <font>
      <b val="true"/>
      <sz val="11"/>
      <color rgb="FF355269"/>
      <name val="Calibri"/>
      <family val="2"/>
      <charset val="1"/>
    </font>
    <font>
      <b val="true"/>
      <sz val="11"/>
      <color rgb="FFFF0000"/>
      <name val="Calibri"/>
      <family val="2"/>
      <charset val="1"/>
    </font>
    <font>
      <b val="true"/>
      <sz val="13"/>
      <color rgb="FFFF0000"/>
      <name val="Calibri"/>
      <family val="2"/>
      <charset val="1"/>
    </font>
    <font>
      <b val="true"/>
      <sz val="11"/>
      <color rgb="FF00000A"/>
      <name val="Calibri"/>
      <family val="2"/>
      <charset val="1"/>
    </font>
    <font>
      <i val="true"/>
      <sz val="10"/>
      <color rgb="FF00000A"/>
      <name val="Calibri"/>
      <family val="2"/>
      <charset val="1"/>
    </font>
    <font>
      <i val="true"/>
      <sz val="10"/>
      <color rgb="FF000000"/>
      <name val="Calibri"/>
      <family val="2"/>
      <charset val="1"/>
    </font>
    <font>
      <sz val="9"/>
      <color rgb="FF224B12"/>
      <name val="Calibri"/>
      <family val="2"/>
      <charset val="1"/>
    </font>
  </fonts>
  <fills count="11">
    <fill>
      <patternFill patternType="none"/>
    </fill>
    <fill>
      <patternFill patternType="gray125"/>
    </fill>
    <fill>
      <patternFill patternType="solid">
        <fgColor rgb="FFBBE33D"/>
        <bgColor rgb="FFFFFF00"/>
      </patternFill>
    </fill>
    <fill>
      <patternFill patternType="solid">
        <fgColor rgb="FFF4B183"/>
        <bgColor rgb="FFFF8080"/>
      </patternFill>
    </fill>
    <fill>
      <patternFill patternType="solid">
        <fgColor rgb="FFFFFFA6"/>
        <bgColor rgb="FFFFFFCC"/>
      </patternFill>
    </fill>
    <fill>
      <patternFill patternType="solid">
        <fgColor rgb="FFD9D9D9"/>
        <bgColor rgb="FFCCCCCC"/>
      </patternFill>
    </fill>
    <fill>
      <patternFill patternType="solid">
        <fgColor rgb="FFCCCCCC"/>
        <bgColor rgb="FFD9D9D9"/>
      </patternFill>
    </fill>
    <fill>
      <patternFill patternType="solid">
        <fgColor rgb="FFB2B2B2"/>
        <bgColor rgb="FFCCCCCC"/>
      </patternFill>
    </fill>
    <fill>
      <patternFill patternType="solid">
        <fgColor rgb="FFBF9000"/>
        <bgColor rgb="FF808000"/>
      </patternFill>
    </fill>
    <fill>
      <patternFill patternType="solid">
        <fgColor rgb="FFFFC000"/>
        <bgColor rgb="FFF4B183"/>
      </patternFill>
    </fill>
    <fill>
      <patternFill patternType="solid">
        <fgColor rgb="FFFFE699"/>
        <bgColor rgb="FFFFFFA6"/>
      </patternFill>
    </fill>
  </fills>
  <borders count="15">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top style="thin"/>
      <bottom/>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 diagonalUp="false" diagonalDown="false">
      <left style="hair"/>
      <right/>
      <top/>
      <bottom/>
      <diagonal/>
    </border>
    <border diagonalUp="false" diagonalDown="false">
      <left/>
      <right style="hair"/>
      <top/>
      <bottom/>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cellStyleXfs>
  <cellXfs count="10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0" fillId="3" borderId="1" xfId="0" applyFont="true" applyBorder="true" applyAlignment="true" applyProtection="false">
      <alignment horizontal="right" vertical="bottom" textRotation="0" wrapText="false" indent="0" shrinkToFit="false"/>
      <protection locked="true" hidden="false"/>
    </xf>
    <xf numFmtId="164" fontId="0" fillId="4" borderId="1" xfId="0" applyFont="true" applyBorder="true" applyAlignment="false" applyProtection="true">
      <alignment horizontal="general" vertical="bottom" textRotation="0" wrapText="false" indent="0" shrinkToFit="false"/>
      <protection locked="false" hidden="false"/>
    </xf>
    <xf numFmtId="164" fontId="6" fillId="3" borderId="1" xfId="0" applyFont="true" applyBorder="true" applyAlignment="true" applyProtection="false">
      <alignment horizontal="right" vertical="bottom" textRotation="0" wrapText="false" indent="0" shrinkToFit="false"/>
      <protection locked="true" hidden="false"/>
    </xf>
    <xf numFmtId="164" fontId="0" fillId="4" borderId="2" xfId="0" applyFont="true" applyBorder="true" applyAlignment="false" applyProtection="true">
      <alignment horizontal="general" vertical="bottom" textRotation="0" wrapText="false" indent="0" shrinkToFit="false"/>
      <protection locked="false" hidden="false"/>
    </xf>
    <xf numFmtId="164" fontId="6" fillId="3" borderId="0" xfId="0" applyFont="true" applyBorder="true" applyAlignment="true" applyProtection="false">
      <alignment horizontal="right" vertical="bottom" textRotation="0" wrapText="false" indent="0" shrinkToFit="false"/>
      <protection locked="true" hidden="false"/>
    </xf>
    <xf numFmtId="164" fontId="0" fillId="4" borderId="3" xfId="0" applyFont="true" applyBorder="true" applyAlignment="false" applyProtection="true">
      <alignment horizontal="general" vertical="bottom" textRotation="0" wrapText="false" indent="0" shrinkToFit="false"/>
      <protection locked="false" hidden="false"/>
    </xf>
    <xf numFmtId="164" fontId="10" fillId="0" borderId="0" xfId="0" applyFont="true" applyBorder="true" applyAlignment="false" applyProtection="true">
      <alignment horizontal="general" vertical="bottom" textRotation="0" wrapText="false" indent="0" shrinkToFit="false"/>
      <protection locked="false" hidden="false"/>
    </xf>
    <xf numFmtId="164" fontId="0" fillId="0" borderId="0" xfId="0" applyFont="true" applyBorder="true" applyAlignment="false" applyProtection="true">
      <alignment horizontal="general" vertical="bottom" textRotation="0" wrapText="false" indent="0" shrinkToFit="false"/>
      <protection locked="fals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justify" vertical="center" textRotation="0" wrapText="false" indent="0" shrinkToFit="false"/>
      <protection locked="true" hidden="false"/>
    </xf>
    <xf numFmtId="164" fontId="11" fillId="0" borderId="3" xfId="0" applyFont="true" applyBorder="true" applyAlignment="true" applyProtection="false">
      <alignment horizontal="justify" vertical="center" textRotation="0" wrapText="false" indent="0" shrinkToFit="false"/>
      <protection locked="true" hidden="false"/>
    </xf>
    <xf numFmtId="164" fontId="12" fillId="3" borderId="3" xfId="0" applyFont="true" applyBorder="true" applyAlignment="true" applyProtection="false">
      <alignment horizontal="center" vertical="bottom" textRotation="0" wrapText="false" indent="0" shrinkToFit="false"/>
      <protection locked="true" hidden="false"/>
    </xf>
    <xf numFmtId="164" fontId="13" fillId="3" borderId="3" xfId="0" applyFont="true" applyBorder="true" applyAlignment="true" applyProtection="false">
      <alignment horizontal="center" vertical="bottom" textRotation="0" wrapText="false" indent="0" shrinkToFit="false"/>
      <protection locked="true" hidden="false"/>
    </xf>
    <xf numFmtId="164" fontId="12" fillId="3" borderId="3" xfId="0" applyFont="true" applyBorder="true" applyAlignment="true" applyProtection="false">
      <alignment horizontal="general" vertical="bottom" textRotation="0" wrapText="true" indent="0" shrinkToFit="false"/>
      <protection locked="true" hidden="false"/>
    </xf>
    <xf numFmtId="164" fontId="0" fillId="4" borderId="3" xfId="0" applyFont="true" applyBorder="true" applyAlignment="false" applyProtection="false">
      <alignment horizontal="general" vertical="bottom" textRotation="0" wrapText="false" indent="0" shrinkToFit="false"/>
      <protection locked="true" hidden="false"/>
    </xf>
    <xf numFmtId="164" fontId="0" fillId="5" borderId="3"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7" fillId="3" borderId="3" xfId="0" applyFont="true" applyBorder="true" applyAlignment="true" applyProtection="false">
      <alignment horizontal="justify" vertical="center" textRotation="0" wrapText="false" indent="0" shrinkToFit="false"/>
      <protection locked="true" hidden="false"/>
    </xf>
    <xf numFmtId="164" fontId="12" fillId="3" borderId="3" xfId="0" applyFont="true" applyBorder="true" applyAlignment="true" applyProtection="false">
      <alignment horizontal="justify" vertical="center" textRotation="0" wrapText="false" indent="0" shrinkToFit="false"/>
      <protection locked="true" hidden="false"/>
    </xf>
    <xf numFmtId="164" fontId="6" fillId="3" borderId="3" xfId="0" applyFont="true" applyBorder="true" applyAlignment="true" applyProtection="false">
      <alignment horizontal="center" vertical="bottom" textRotation="0" wrapText="false" indent="0" shrinkToFit="false"/>
      <protection locked="true" hidden="false"/>
    </xf>
    <xf numFmtId="164" fontId="6" fillId="3" borderId="3" xfId="0" applyFont="true" applyBorder="true" applyAlignment="true" applyProtection="false">
      <alignment horizontal="general" vertical="center" textRotation="0" wrapText="false" indent="0" shrinkToFit="false"/>
      <protection locked="true" hidden="false"/>
    </xf>
    <xf numFmtId="165" fontId="0" fillId="4" borderId="3" xfId="15" applyFont="true" applyBorder="true" applyAlignment="true" applyProtection="true">
      <alignment horizontal="general" vertical="center" textRotation="0" wrapText="false" indent="0" shrinkToFit="false"/>
      <protection locked="true" hidden="false"/>
    </xf>
    <xf numFmtId="164" fontId="6" fillId="3" borderId="3" xfId="0" applyFont="true" applyBorder="true" applyAlignment="true" applyProtection="false">
      <alignment horizontal="general" vertical="center" textRotation="0" wrapText="true" indent="0" shrinkToFit="false"/>
      <protection locked="true" hidden="false"/>
    </xf>
    <xf numFmtId="164" fontId="18" fillId="6" borderId="3" xfId="0" applyFont="true" applyBorder="true" applyAlignment="true" applyProtection="false">
      <alignment horizontal="center" vertical="bottom" textRotation="0" wrapText="true" indent="0" shrinkToFit="false"/>
      <protection locked="true" hidden="false"/>
    </xf>
    <xf numFmtId="164" fontId="18" fillId="6" borderId="3" xfId="0" applyFont="true" applyBorder="true" applyAlignment="true" applyProtection="false">
      <alignment horizontal="center" vertical="bottom" textRotation="0" wrapText="false" indent="0" shrinkToFit="false"/>
      <protection locked="true" hidden="false"/>
    </xf>
    <xf numFmtId="164" fontId="0" fillId="7" borderId="3" xfId="0" applyFont="true" applyBorder="true" applyAlignment="false" applyProtection="false">
      <alignment horizontal="general" vertical="bottom" textRotation="0" wrapText="false" indent="0" shrinkToFit="false"/>
      <protection locked="true" hidden="false"/>
    </xf>
    <xf numFmtId="167" fontId="0" fillId="7" borderId="3" xfId="19" applyFont="true" applyBorder="true" applyAlignment="true" applyProtection="true">
      <alignment horizontal="center" vertical="center" textRotation="0" wrapText="false" indent="0" shrinkToFit="false"/>
      <protection locked="true" hidden="false"/>
    </xf>
    <xf numFmtId="164" fontId="19" fillId="7" borderId="4" xfId="0" applyFont="true" applyBorder="true" applyAlignment="false" applyProtection="false">
      <alignment horizontal="general" vertical="bottom" textRotation="0" wrapText="false" indent="0" shrinkToFit="false"/>
      <protection locked="true" hidden="false"/>
    </xf>
    <xf numFmtId="168" fontId="18" fillId="6" borderId="3" xfId="0" applyFont="true" applyBorder="true" applyAlignment="true" applyProtection="false">
      <alignment horizontal="center" vertical="bottom" textRotation="0" wrapText="false" indent="0" shrinkToFit="false"/>
      <protection locked="true" hidden="false"/>
    </xf>
    <xf numFmtId="168" fontId="0" fillId="7" borderId="3" xfId="17" applyFont="true" applyBorder="true" applyAlignment="true" applyProtection="true">
      <alignment horizontal="center" vertical="center" textRotation="0" wrapText="false" indent="0" shrinkToFit="false"/>
      <protection locked="true" hidden="false"/>
    </xf>
    <xf numFmtId="164" fontId="20" fillId="7" borderId="0" xfId="0" applyFont="true" applyBorder="false" applyAlignment="false" applyProtection="false">
      <alignment horizontal="general"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8" fontId="0" fillId="0" borderId="0" xfId="17" applyFont="true" applyBorder="true" applyAlignment="true" applyProtection="true">
      <alignment horizontal="center" vertical="center"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8" fontId="18" fillId="0" borderId="0" xfId="0" applyFont="true" applyBorder="true" applyAlignment="true" applyProtection="false">
      <alignment horizontal="center" vertical="bottom" textRotation="0" wrapText="false" indent="0" shrinkToFit="false"/>
      <protection locked="true" hidden="false"/>
    </xf>
    <xf numFmtId="164" fontId="18" fillId="0" borderId="0" xfId="0" applyFont="true" applyBorder="true" applyAlignment="true" applyProtection="false">
      <alignment horizontal="center" vertical="bottom" textRotation="0" wrapText="false" indent="0" shrinkToFit="false"/>
      <protection locked="true" hidden="false"/>
    </xf>
    <xf numFmtId="164" fontId="0" fillId="3" borderId="3" xfId="0" applyFont="true" applyBorder="true" applyAlignment="true" applyProtection="false">
      <alignment horizontal="general" vertical="center" textRotation="0" wrapText="false" indent="0" shrinkToFit="false"/>
      <protection locked="true" hidden="false"/>
    </xf>
    <xf numFmtId="165" fontId="0" fillId="4" borderId="3" xfId="15" applyFont="true" applyBorder="true" applyAlignment="true" applyProtection="true">
      <alignment horizontal="center"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3" borderId="3" xfId="0" applyFont="true" applyBorder="true" applyAlignment="true" applyProtection="false">
      <alignment horizontal="center" vertical="center" textRotation="0" wrapText="true" indent="0" shrinkToFit="false"/>
      <protection locked="true" hidden="false"/>
    </xf>
    <xf numFmtId="164" fontId="22" fillId="3" borderId="3" xfId="0" applyFont="true" applyBorder="true" applyAlignment="true" applyProtection="false">
      <alignment horizontal="center" vertical="center" textRotation="0" wrapText="true" indent="0" shrinkToFit="false"/>
      <protection locked="true" hidden="false"/>
    </xf>
    <xf numFmtId="164" fontId="10" fillId="3" borderId="3"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justify" vertical="center" textRotation="0" wrapText="false" indent="0" shrinkToFit="false"/>
      <protection locked="true" hidden="false"/>
    </xf>
    <xf numFmtId="164" fontId="24" fillId="0" borderId="3" xfId="0" applyFont="true" applyBorder="true" applyAlignment="true" applyProtection="false">
      <alignment horizontal="center" vertical="center" textRotation="0" wrapText="true" indent="0" shrinkToFit="false"/>
      <protection locked="true" hidden="false"/>
    </xf>
    <xf numFmtId="164" fontId="10" fillId="4" borderId="3" xfId="0" applyFont="true" applyBorder="true" applyAlignment="true" applyProtection="false">
      <alignment horizontal="center" vertical="center" textRotation="0" wrapText="true" indent="0" shrinkToFit="false"/>
      <protection locked="true" hidden="false"/>
    </xf>
    <xf numFmtId="164" fontId="25" fillId="0" borderId="3" xfId="0" applyFont="true" applyBorder="true" applyAlignment="true" applyProtection="false">
      <alignment horizontal="justify" vertical="center" textRotation="0" wrapText="false" indent="0" shrinkToFit="false"/>
      <protection locked="true" hidden="false"/>
    </xf>
    <xf numFmtId="164" fontId="26" fillId="8" borderId="3" xfId="0" applyFont="true" applyBorder="true" applyAlignment="true" applyProtection="false">
      <alignment horizontal="center" vertical="center" textRotation="0" wrapText="false" indent="0" shrinkToFit="false"/>
      <protection locked="true" hidden="false"/>
    </xf>
    <xf numFmtId="165" fontId="0" fillId="8" borderId="3" xfId="15" applyFont="true" applyBorder="true" applyAlignment="true" applyProtection="true">
      <alignment horizontal="center" vertical="center" textRotation="0" wrapText="false" indent="0" shrinkToFit="false"/>
      <protection locked="true" hidden="false"/>
    </xf>
    <xf numFmtId="164" fontId="19" fillId="7" borderId="3" xfId="0" applyFont="true" applyBorder="true" applyAlignment="false" applyProtection="false">
      <alignment horizontal="general" vertical="bottom" textRotation="0" wrapText="false" indent="0" shrinkToFit="false"/>
      <protection locked="true" hidden="false"/>
    </xf>
    <xf numFmtId="164" fontId="27"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true" applyAlignment="false" applyProtection="false">
      <alignment horizontal="general" vertical="bottom" textRotation="0" wrapText="false" indent="0" shrinkToFit="false"/>
      <protection locked="true" hidden="false"/>
    </xf>
    <xf numFmtId="164" fontId="28" fillId="9" borderId="3" xfId="0" applyFont="true" applyBorder="true" applyAlignment="false" applyProtection="false">
      <alignment horizontal="general" vertical="bottom" textRotation="0" wrapText="false" indent="0" shrinkToFit="false"/>
      <protection locked="true" hidden="false"/>
    </xf>
    <xf numFmtId="164" fontId="0" fillId="4" borderId="3" xfId="0" applyFont="true" applyBorder="true" applyAlignment="true" applyProtection="false">
      <alignment horizontal="center" vertical="center" textRotation="0" wrapText="false" indent="0" shrinkToFit="false"/>
      <protection locked="true" hidden="false"/>
    </xf>
    <xf numFmtId="164" fontId="29" fillId="0" borderId="0" xfId="0" applyFont="true" applyBorder="true" applyAlignment="false" applyProtection="false">
      <alignment horizontal="general" vertical="bottom" textRotation="0" wrapText="false" indent="0" shrinkToFit="false"/>
      <protection locked="true" hidden="false"/>
    </xf>
    <xf numFmtId="164" fontId="6" fillId="0" borderId="6" xfId="0" applyFont="true" applyBorder="true" applyAlignment="false" applyProtection="false">
      <alignment horizontal="general" vertical="bottom" textRotation="0" wrapText="false" indent="0" shrinkToFit="false"/>
      <protection locked="true" hidden="false"/>
    </xf>
    <xf numFmtId="164" fontId="0" fillId="0" borderId="7" xfId="0" applyFont="true" applyBorder="true" applyAlignment="false" applyProtection="false">
      <alignment horizontal="general" vertical="bottom" textRotation="0" wrapText="false" indent="0" shrinkToFit="false"/>
      <protection locked="true" hidden="false"/>
    </xf>
    <xf numFmtId="164" fontId="0" fillId="0" borderId="8" xfId="0" applyFont="true" applyBorder="true" applyAlignment="false" applyProtection="false">
      <alignment horizontal="general" vertical="bottom" textRotation="0" wrapText="false" indent="0" shrinkToFit="false"/>
      <protection locked="true" hidden="false"/>
    </xf>
    <xf numFmtId="164" fontId="6" fillId="0" borderId="9" xfId="0" applyFont="true" applyBorder="true" applyAlignment="false" applyProtection="false">
      <alignment horizontal="general" vertical="bottom" textRotation="0" wrapText="false" indent="0" shrinkToFit="false"/>
      <protection locked="true" hidden="false"/>
    </xf>
    <xf numFmtId="164" fontId="0" fillId="0" borderId="10" xfId="0" applyFont="true" applyBorder="true" applyAlignment="false" applyProtection="false">
      <alignment horizontal="general" vertical="bottom" textRotation="0" wrapText="false" indent="0" shrinkToFit="false"/>
      <protection locked="true" hidden="false"/>
    </xf>
    <xf numFmtId="164" fontId="0" fillId="0" borderId="9" xfId="0" applyFont="true" applyBorder="true" applyAlignment="true" applyProtection="false">
      <alignment horizontal="general" vertical="top" textRotation="0" wrapText="true" indent="0" shrinkToFit="false"/>
      <protection locked="true" hidden="false"/>
    </xf>
    <xf numFmtId="164" fontId="0" fillId="4" borderId="0" xfId="0" applyFont="true" applyBorder="false" applyAlignment="true" applyProtection="false">
      <alignment horizontal="general" vertical="top" textRotation="0" wrapText="false" indent="0" shrinkToFit="false"/>
      <protection locked="true" hidden="false"/>
    </xf>
    <xf numFmtId="164" fontId="31" fillId="0" borderId="10" xfId="0" applyFont="true" applyBorder="true" applyAlignment="true" applyProtection="false">
      <alignment horizontal="general" vertical="top" textRotation="0" wrapText="true" indent="0" shrinkToFit="false"/>
      <protection locked="true" hidden="false"/>
    </xf>
    <xf numFmtId="164" fontId="0" fillId="0" borderId="9"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general" vertical="center" textRotation="0" wrapText="true" indent="0" shrinkToFit="false"/>
      <protection locked="true" hidden="false"/>
    </xf>
    <xf numFmtId="164" fontId="0" fillId="0" borderId="1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0" fillId="4" borderId="0" xfId="0" applyFont="true" applyBorder="false" applyAlignment="false" applyProtection="false">
      <alignment horizontal="general" vertical="bottom" textRotation="0" wrapText="false" indent="0" shrinkToFit="false"/>
      <protection locked="true" hidden="false"/>
    </xf>
    <xf numFmtId="164" fontId="0" fillId="4" borderId="10" xfId="0" applyFont="true" applyBorder="true" applyAlignment="false" applyProtection="false">
      <alignment horizontal="general" vertical="bottom" textRotation="0" wrapText="false" indent="0" shrinkToFit="false"/>
      <protection locked="true" hidden="false"/>
    </xf>
    <xf numFmtId="164" fontId="0" fillId="0" borderId="11" xfId="0" applyFont="true" applyBorder="true" applyAlignment="false" applyProtection="false">
      <alignment horizontal="general" vertical="bottom" textRotation="0" wrapText="false" indent="0" shrinkToFit="false"/>
      <protection locked="true" hidden="false"/>
    </xf>
    <xf numFmtId="164" fontId="0" fillId="4" borderId="12" xfId="0" applyFont="true" applyBorder="true" applyAlignment="false" applyProtection="false">
      <alignment horizontal="general" vertical="bottom" textRotation="0" wrapText="false" indent="0" shrinkToFit="false"/>
      <protection locked="true" hidden="false"/>
    </xf>
    <xf numFmtId="164" fontId="0" fillId="4" borderId="13" xfId="0" applyFont="true" applyBorder="true" applyAlignment="false" applyProtection="false">
      <alignment horizontal="general" vertical="bottom" textRotation="0" wrapText="false" indent="0" shrinkToFit="false"/>
      <protection locked="true" hidden="false"/>
    </xf>
    <xf numFmtId="164" fontId="32" fillId="0" borderId="7" xfId="0" applyFont="true" applyBorder="true" applyAlignment="true" applyProtection="false">
      <alignment horizontal="left" vertical="center" textRotation="0" wrapText="true" indent="0" shrinkToFit="false"/>
      <protection locked="true" hidden="false"/>
    </xf>
    <xf numFmtId="164" fontId="33" fillId="0" borderId="0" xfId="0" applyFont="true" applyBorder="false" applyAlignment="false" applyProtection="false">
      <alignment horizontal="general" vertical="bottom" textRotation="0" wrapText="false" indent="0" shrinkToFit="false"/>
      <protection locked="true" hidden="false"/>
    </xf>
    <xf numFmtId="164" fontId="0" fillId="3" borderId="0" xfId="0" applyFont="true" applyBorder="true" applyAlignment="true" applyProtection="false">
      <alignment horizontal="right" vertical="bottom" textRotation="0" wrapText="false" indent="0" shrinkToFit="false"/>
      <protection locked="true" hidden="false"/>
    </xf>
    <xf numFmtId="164" fontId="0" fillId="4" borderId="0" xfId="0" applyFont="true" applyBorder="true" applyAlignment="false" applyProtection="true">
      <alignment horizontal="general" vertical="bottom" textRotation="0" wrapText="false" indent="0" shrinkToFit="false"/>
      <protection locked="false" hidden="false"/>
    </xf>
    <xf numFmtId="164" fontId="35" fillId="3" borderId="3" xfId="0" applyFont="true" applyBorder="true" applyAlignment="true" applyProtection="false">
      <alignment horizontal="center" vertical="bottom" textRotation="0" wrapText="false" indent="0" shrinkToFit="false"/>
      <protection locked="true" hidden="false"/>
    </xf>
    <xf numFmtId="164" fontId="11" fillId="3" borderId="3" xfId="0" applyFont="true" applyBorder="true" applyAlignment="true" applyProtection="false">
      <alignment horizontal="justify" vertical="center" textRotation="0" wrapText="false" indent="0" shrinkToFit="false"/>
      <protection locked="true" hidden="false"/>
    </xf>
    <xf numFmtId="164" fontId="0" fillId="4" borderId="0" xfId="0" applyFont="true" applyBorder="true" applyAlignment="false" applyProtection="false">
      <alignment horizontal="general" vertical="bottom" textRotation="0" wrapText="false" indent="0" shrinkToFit="false"/>
      <protection locked="true" hidden="false"/>
    </xf>
    <xf numFmtId="164" fontId="11" fillId="0" borderId="0" xfId="0" applyFont="true" applyBorder="true" applyAlignment="true" applyProtection="false">
      <alignment horizontal="justify" vertical="center" textRotation="0" wrapText="false" indent="0" shrinkToFit="false"/>
      <protection locked="true" hidden="false"/>
    </xf>
    <xf numFmtId="164" fontId="6" fillId="3" borderId="3" xfId="0" applyFont="true" applyBorder="true" applyAlignment="true" applyProtection="false">
      <alignment horizontal="center" vertical="center" textRotation="0" wrapText="false" indent="0" shrinkToFit="false"/>
      <protection locked="true" hidden="false"/>
    </xf>
    <xf numFmtId="164" fontId="11" fillId="3" borderId="3" xfId="0" applyFont="true" applyBorder="true" applyAlignment="true" applyProtection="false">
      <alignment horizontal="justify" vertical="center" textRotation="0" wrapText="true" indent="0" shrinkToFit="false"/>
      <protection locked="true" hidden="false"/>
    </xf>
    <xf numFmtId="165" fontId="0" fillId="4" borderId="3" xfId="15" applyFont="true" applyBorder="true" applyAlignment="true" applyProtection="true">
      <alignment horizontal="general" vertical="bottom" textRotation="0" wrapText="false" indent="0" shrinkToFit="false"/>
      <protection locked="true" hidden="false"/>
    </xf>
    <xf numFmtId="164" fontId="0" fillId="7" borderId="3" xfId="0" applyFont="true" applyBorder="true" applyAlignment="true" applyProtection="false">
      <alignment horizontal="center" vertical="center" textRotation="0" wrapText="true" indent="0" shrinkToFit="false"/>
      <protection locked="true" hidden="false"/>
    </xf>
    <xf numFmtId="164" fontId="24" fillId="0" borderId="3" xfId="0" applyFont="true" applyBorder="true" applyAlignment="true" applyProtection="false">
      <alignment horizontal="center" vertical="bottom" textRotation="0" wrapText="true" indent="0" shrinkToFit="false"/>
      <protection locked="true" hidden="false"/>
    </xf>
    <xf numFmtId="164" fontId="36" fillId="10" borderId="3" xfId="0" applyFont="true" applyBorder="true" applyAlignment="true" applyProtection="false">
      <alignment horizontal="justify" vertical="center" textRotation="0" wrapText="true" indent="0" shrinkToFit="false"/>
      <protection locked="true" hidden="false"/>
    </xf>
    <xf numFmtId="165" fontId="0" fillId="4" borderId="14" xfId="15" applyFont="true" applyBorder="true" applyAlignment="true" applyProtection="true">
      <alignment horizontal="general" vertical="bottom" textRotation="0" wrapText="false" indent="0" shrinkToFit="false"/>
      <protection locked="true" hidden="false"/>
    </xf>
    <xf numFmtId="165" fontId="0" fillId="4" borderId="4" xfId="15" applyFont="true" applyBorder="true" applyAlignment="true" applyProtection="true">
      <alignment horizontal="general" vertical="bottom" textRotation="0" wrapText="false" indent="0" shrinkToFit="false"/>
      <protection locked="true" hidden="false"/>
    </xf>
    <xf numFmtId="166" fontId="0" fillId="7" borderId="3" xfId="19" applyFont="true" applyBorder="true" applyAlignment="true" applyProtection="true">
      <alignment horizontal="center" vertical="center" textRotation="0" wrapText="false" indent="0" shrinkToFit="false"/>
      <protection locked="true" hidden="false"/>
    </xf>
    <xf numFmtId="164" fontId="37" fillId="0" borderId="3" xfId="0" applyFont="true" applyBorder="true" applyAlignment="true" applyProtection="false">
      <alignment horizontal="justify" vertical="center" textRotation="0" wrapText="false" indent="0" shrinkToFit="false"/>
      <protection locked="true" hidden="false"/>
    </xf>
    <xf numFmtId="164" fontId="27" fillId="0" borderId="0" xfId="0" applyFont="true" applyBorder="true" applyAlignment="true" applyProtection="false">
      <alignment horizontal="left" vertical="bottom" textRotation="0" wrapText="false" indent="0" shrinkToFit="false"/>
      <protection locked="true" hidden="false"/>
    </xf>
    <xf numFmtId="164" fontId="38" fillId="0" borderId="10" xfId="0" applyFont="true" applyBorder="true" applyAlignment="true" applyProtection="false">
      <alignment horizontal="general" vertical="top" textRotation="0" wrapText="true" indent="0" shrinkToFit="false"/>
      <protection locked="true" hidden="false"/>
    </xf>
    <xf numFmtId="164" fontId="37" fillId="0" borderId="9" xfId="0" applyFont="true" applyBorder="true" applyAlignment="true" applyProtection="false">
      <alignment horizontal="righ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CCCCC"/>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A6"/>
      <rgbColor rgb="FF99CCFF"/>
      <rgbColor rgb="FFF4B183"/>
      <rgbColor rgb="FFCC99FF"/>
      <rgbColor rgb="FFFFE699"/>
      <rgbColor rgb="FF3366FF"/>
      <rgbColor rgb="FF33CCCC"/>
      <rgbColor rgb="FFBBE33D"/>
      <rgbColor rgb="FFFFC000"/>
      <rgbColor rgb="FFBF9000"/>
      <rgbColor rgb="FFFF6600"/>
      <rgbColor rgb="FF666699"/>
      <rgbColor rgb="FFB2B2B2"/>
      <rgbColor rgb="FF003366"/>
      <rgbColor rgb="FF00B050"/>
      <rgbColor rgb="FF003300"/>
      <rgbColor rgb="FF224B12"/>
      <rgbColor rgb="FFC9211E"/>
      <rgbColor rgb="FF993366"/>
      <rgbColor rgb="FF355269"/>
      <rgbColor rgb="FF39551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G6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2" activeCellId="0" sqref="D12"/>
    </sheetView>
  </sheetViews>
  <sheetFormatPr defaultColWidth="10.70703125" defaultRowHeight="15" zeroHeight="false" outlineLevelRow="0" outlineLevelCol="0"/>
  <cols>
    <col collapsed="false" customWidth="true" hidden="false" outlineLevel="0" max="1" min="1" style="0" width="46.68"/>
    <col collapsed="false" customWidth="true" hidden="false" outlineLevel="0" max="2" min="2" style="0" width="37.57"/>
    <col collapsed="false" customWidth="true" hidden="false" outlineLevel="0" max="3" min="3" style="0" width="44.04"/>
    <col collapsed="false" customWidth="true" hidden="false" outlineLevel="0" max="4" min="4" style="0" width="26.13"/>
  </cols>
  <sheetData>
    <row r="1" customFormat="false" ht="18.75" hidden="false" customHeight="false" outlineLevel="0" collapsed="false">
      <c r="A1" s="1"/>
      <c r="B1" s="2" t="s">
        <v>0</v>
      </c>
      <c r="C1" s="1"/>
      <c r="D1" s="1"/>
    </row>
    <row r="2" customFormat="false" ht="35.25" hidden="false" customHeight="true" outlineLevel="0" collapsed="false">
      <c r="A2" s="3" t="s">
        <v>1</v>
      </c>
      <c r="B2" s="3"/>
      <c r="C2" s="3"/>
      <c r="D2" s="3"/>
    </row>
    <row r="3" customFormat="false" ht="15" hidden="false" customHeight="false" outlineLevel="0" collapsed="false">
      <c r="A3" s="4" t="s">
        <v>2</v>
      </c>
      <c r="B3" s="5"/>
      <c r="C3" s="5"/>
      <c r="D3" s="5"/>
    </row>
    <row r="4" customFormat="false" ht="15" hidden="false" customHeight="false" outlineLevel="0" collapsed="false">
      <c r="A4" s="5"/>
      <c r="B4" s="5"/>
      <c r="C4" s="5"/>
      <c r="D4" s="5"/>
    </row>
    <row r="5" customFormat="false" ht="15" hidden="false" customHeight="false" outlineLevel="0" collapsed="false">
      <c r="A5" s="6" t="s">
        <v>3</v>
      </c>
      <c r="B5" s="7"/>
      <c r="C5" s="7"/>
      <c r="D5" s="7"/>
    </row>
    <row r="6" customFormat="false" ht="13.8" hidden="false" customHeight="false" outlineLevel="0" collapsed="false">
      <c r="A6" s="8" t="s">
        <v>4</v>
      </c>
      <c r="B6" s="9"/>
      <c r="C6" s="9"/>
      <c r="D6" s="9"/>
    </row>
    <row r="7" customFormat="false" ht="13.8" hidden="false" customHeight="false" outlineLevel="0" collapsed="false">
      <c r="A7" s="10" t="s">
        <v>5</v>
      </c>
      <c r="B7" s="11" t="s">
        <v>6</v>
      </c>
      <c r="C7" s="12" t="s">
        <v>7</v>
      </c>
      <c r="D7" s="13"/>
    </row>
    <row r="8" customFormat="false" ht="13.8" hidden="false" customHeight="false" outlineLevel="0" collapsed="false">
      <c r="A8" s="10" t="s">
        <v>5</v>
      </c>
      <c r="B8" s="11" t="s">
        <v>8</v>
      </c>
      <c r="C8" s="14"/>
      <c r="D8" s="13"/>
    </row>
    <row r="9" customFormat="false" ht="13.8" hidden="false" customHeight="false" outlineLevel="0" collapsed="false">
      <c r="A9" s="10" t="s">
        <v>5</v>
      </c>
      <c r="B9" s="11" t="s">
        <v>9</v>
      </c>
      <c r="C9" s="13"/>
      <c r="D9" s="13"/>
    </row>
    <row r="10" customFormat="false" ht="13.8" hidden="false" customHeight="false" outlineLevel="0" collapsed="false">
      <c r="A10" s="10" t="s">
        <v>5</v>
      </c>
      <c r="B10" s="11" t="s">
        <v>10</v>
      </c>
      <c r="C10" s="13"/>
      <c r="D10" s="13"/>
    </row>
    <row r="11" customFormat="false" ht="13.8" hidden="false" customHeight="false" outlineLevel="0" collapsed="false">
      <c r="A11" s="10" t="s">
        <v>5</v>
      </c>
      <c r="B11" s="11" t="s">
        <v>11</v>
      </c>
      <c r="C11" s="13"/>
      <c r="D11" s="13"/>
    </row>
    <row r="12" customFormat="false" ht="15" hidden="false" customHeight="false" outlineLevel="0" collapsed="false">
      <c r="A12" s="15"/>
      <c r="B12" s="14"/>
      <c r="C12" s="14"/>
      <c r="D12" s="14"/>
    </row>
    <row r="13" customFormat="false" ht="15" hidden="false" customHeight="false" outlineLevel="0" collapsed="false">
      <c r="A13" s="16"/>
      <c r="B13" s="17" t="s">
        <v>12</v>
      </c>
      <c r="C13" s="18" t="s">
        <v>13</v>
      </c>
      <c r="D13" s="14"/>
    </row>
    <row r="14" customFormat="false" ht="33.55" hidden="false" customHeight="true" outlineLevel="0" collapsed="false">
      <c r="A14" s="19" t="s">
        <v>14</v>
      </c>
      <c r="B14" s="20"/>
      <c r="C14" s="20"/>
      <c r="D14" s="14"/>
      <c r="E14" s="14"/>
      <c r="F14" s="14"/>
      <c r="G14" s="14"/>
    </row>
    <row r="15" customFormat="false" ht="27.75" hidden="false" customHeight="true" outlineLevel="0" collapsed="false">
      <c r="A15" s="19" t="s">
        <v>15</v>
      </c>
      <c r="B15" s="21"/>
      <c r="C15" s="20"/>
      <c r="D15" s="14"/>
      <c r="E15" s="14"/>
      <c r="F15" s="14"/>
      <c r="G15" s="22"/>
    </row>
    <row r="16" customFormat="false" ht="15" hidden="false" customHeight="false" outlineLevel="0" collapsed="false">
      <c r="A16" s="23"/>
      <c r="B16" s="14"/>
      <c r="C16" s="14"/>
      <c r="D16" s="14"/>
    </row>
    <row r="17" customFormat="false" ht="15" hidden="false" customHeight="false" outlineLevel="0" collapsed="false">
      <c r="A17" s="15"/>
      <c r="B17" s="14"/>
      <c r="C17" s="14"/>
      <c r="D17" s="14"/>
    </row>
    <row r="18" customFormat="false" ht="20.85" hidden="false" customHeight="false" outlineLevel="0" collapsed="false">
      <c r="A18" s="24" t="s">
        <v>16</v>
      </c>
      <c r="B18" s="20"/>
      <c r="C18" s="14"/>
      <c r="D18" s="14"/>
    </row>
    <row r="19" customFormat="false" ht="13.8" hidden="false" customHeight="false" outlineLevel="0" collapsed="false">
      <c r="A19" s="25" t="s">
        <v>17</v>
      </c>
      <c r="B19" s="20"/>
      <c r="C19" s="14"/>
      <c r="D19" s="14"/>
    </row>
    <row r="20" customFormat="false" ht="13.8" hidden="false" customHeight="false" outlineLevel="0" collapsed="false">
      <c r="A20" s="25" t="s">
        <v>18</v>
      </c>
      <c r="B20" s="20"/>
      <c r="C20" s="14"/>
      <c r="D20" s="14"/>
    </row>
    <row r="21" customFormat="false" ht="15" hidden="false" customHeight="false" outlineLevel="0" collapsed="false">
      <c r="A21" s="15"/>
      <c r="B21" s="14"/>
      <c r="C21" s="14"/>
      <c r="D21" s="14"/>
    </row>
    <row r="22" customFormat="false" ht="15" hidden="false" customHeight="false" outlineLevel="0" collapsed="false">
      <c r="A22" s="15"/>
      <c r="B22" s="26" t="s">
        <v>19</v>
      </c>
      <c r="C22" s="14"/>
      <c r="D22" s="14"/>
    </row>
    <row r="23" customFormat="false" ht="26.25" hidden="false" customHeight="true" outlineLevel="0" collapsed="false">
      <c r="A23" s="27" t="s">
        <v>20</v>
      </c>
      <c r="B23" s="28"/>
      <c r="C23" s="14"/>
      <c r="D23" s="14"/>
    </row>
    <row r="24" customFormat="false" ht="52.5" hidden="false" customHeight="true" outlineLevel="0" collapsed="false">
      <c r="A24" s="29" t="s">
        <v>21</v>
      </c>
      <c r="B24" s="28"/>
      <c r="C24" s="14"/>
      <c r="D24" s="30" t="s">
        <v>22</v>
      </c>
      <c r="E24" s="31"/>
    </row>
    <row r="25" customFormat="false" ht="13.8" hidden="false" customHeight="false" outlineLevel="0" collapsed="false">
      <c r="A25" s="32" t="s">
        <v>23</v>
      </c>
      <c r="B25" s="33" t="str">
        <f aca="false">IF(B23&gt;B24,ROUND((B23-B24)/MAX(1,ABS(B23)),4),"A doit être &gt;B")</f>
        <v>A doit être &gt;B</v>
      </c>
      <c r="C25" s="34" t="s">
        <v>24</v>
      </c>
      <c r="D25" s="35" t="e">
        <f aca="false">B26*0.8</f>
        <v>#VALUE!</v>
      </c>
      <c r="E25" s="31" t="s">
        <v>25</v>
      </c>
    </row>
    <row r="26" customFormat="false" ht="13.8" hidden="false" customHeight="false" outlineLevel="0" collapsed="false">
      <c r="A26" s="32" t="s">
        <v>26</v>
      </c>
      <c r="B26" s="36" t="str">
        <f aca="false">IF(B23&gt;B24,ROUND((B23-B24),2),"A doit être &gt;B")</f>
        <v>A doit être &gt;B</v>
      </c>
      <c r="C26" s="37" t="s">
        <v>27</v>
      </c>
      <c r="D26" s="35" t="e">
        <f aca="false">B26*0.5</f>
        <v>#VALUE!</v>
      </c>
      <c r="E26" s="31" t="s">
        <v>28</v>
      </c>
    </row>
    <row r="27" customFormat="false" ht="15" hidden="false" customHeight="false" outlineLevel="0" collapsed="false">
      <c r="A27" s="38"/>
      <c r="B27" s="39"/>
      <c r="C27" s="40"/>
      <c r="D27" s="41"/>
      <c r="E27" s="42"/>
    </row>
    <row r="28" customFormat="false" ht="15" hidden="false" customHeight="false" outlineLevel="0" collapsed="false">
      <c r="A28" s="43" t="s">
        <v>29</v>
      </c>
      <c r="B28" s="44" t="s">
        <v>30</v>
      </c>
      <c r="C28" s="12" t="s">
        <v>7</v>
      </c>
      <c r="D28" s="41"/>
      <c r="E28" s="42"/>
    </row>
    <row r="29" customFormat="false" ht="15" hidden="false" customHeight="false" outlineLevel="0" collapsed="false">
      <c r="A29" s="38"/>
      <c r="B29" s="45"/>
      <c r="C29" s="45"/>
      <c r="D29" s="14"/>
    </row>
    <row r="30" s="49" customFormat="true" ht="75.75" hidden="false" customHeight="true" outlineLevel="0" collapsed="false">
      <c r="A30" s="15"/>
      <c r="B30" s="46" t="s">
        <v>31</v>
      </c>
      <c r="C30" s="47" t="s">
        <v>32</v>
      </c>
      <c r="D30" s="47" t="s">
        <v>32</v>
      </c>
      <c r="E30" s="48" t="s">
        <v>33</v>
      </c>
    </row>
    <row r="31" s="49" customFormat="true" ht="22.5" hidden="false" customHeight="false" outlineLevel="0" collapsed="false">
      <c r="A31" s="50"/>
      <c r="B31" s="51" t="s">
        <v>34</v>
      </c>
      <c r="C31" s="51" t="s">
        <v>35</v>
      </c>
      <c r="D31" s="51" t="s">
        <v>36</v>
      </c>
      <c r="E31" s="52"/>
    </row>
    <row r="32" s="49" customFormat="true" ht="15" hidden="false" customHeight="false" outlineLevel="0" collapsed="false">
      <c r="A32" s="53"/>
      <c r="B32" s="44"/>
      <c r="C32" s="44"/>
      <c r="D32" s="44"/>
      <c r="E32" s="45"/>
    </row>
    <row r="33" s="49" customFormat="true" ht="15" hidden="false" customHeight="false" outlineLevel="0" collapsed="false">
      <c r="A33" s="53"/>
      <c r="B33" s="44"/>
      <c r="C33" s="44"/>
      <c r="D33" s="44"/>
      <c r="E33" s="45"/>
    </row>
    <row r="34" s="49" customFormat="true" ht="15" hidden="false" customHeight="false" outlineLevel="0" collapsed="false">
      <c r="A34" s="53"/>
      <c r="B34" s="44"/>
      <c r="C34" s="44"/>
      <c r="D34" s="44"/>
      <c r="E34" s="45"/>
    </row>
    <row r="35" s="49" customFormat="true" ht="15" hidden="false" customHeight="false" outlineLevel="0" collapsed="false">
      <c r="A35" s="53"/>
      <c r="B35" s="44"/>
      <c r="C35" s="44"/>
      <c r="D35" s="44"/>
      <c r="E35" s="45"/>
    </row>
    <row r="36" s="49" customFormat="true" ht="15" hidden="false" customHeight="false" outlineLevel="0" collapsed="false">
      <c r="A36" s="54" t="s">
        <v>37</v>
      </c>
      <c r="B36" s="55" t="n">
        <f aca="false">SUM(B32:B35)</f>
        <v>0</v>
      </c>
      <c r="C36" s="55" t="n">
        <f aca="false">SUM(C32:C35)</f>
        <v>0</v>
      </c>
      <c r="D36" s="55" t="n">
        <f aca="false">SUM(D32:D35)</f>
        <v>0</v>
      </c>
      <c r="E36" s="45"/>
    </row>
    <row r="37" s="49" customFormat="true" ht="15" hidden="false" customHeight="false" outlineLevel="0" collapsed="false">
      <c r="A37" s="32" t="s">
        <v>38</v>
      </c>
      <c r="B37" s="33" t="e">
        <f aca="false">ROUND(C36/B36,4)</f>
        <v>#DIV/0!</v>
      </c>
      <c r="C37" s="56" t="s">
        <v>39</v>
      </c>
      <c r="D37" s="45"/>
      <c r="E37" s="45"/>
    </row>
    <row r="38" s="49" customFormat="true" ht="15" hidden="false" customHeight="false" outlineLevel="0" collapsed="false">
      <c r="A38" s="32" t="s">
        <v>40</v>
      </c>
      <c r="B38" s="33" t="e">
        <f aca="false">ROUND((C36-D36)/C36,4)</f>
        <v>#DIV/0!</v>
      </c>
      <c r="C38" s="56" t="s">
        <v>41</v>
      </c>
      <c r="D38" s="45"/>
      <c r="E38" s="45"/>
    </row>
    <row r="39" s="49" customFormat="true" ht="13.8" hidden="false" customHeight="false" outlineLevel="0" collapsed="false">
      <c r="A39" s="57" t="s">
        <v>42</v>
      </c>
      <c r="B39" s="58"/>
      <c r="C39" s="59"/>
      <c r="D39" s="45"/>
      <c r="E39" s="45"/>
    </row>
    <row r="40" s="49" customFormat="true" ht="13.8" hidden="false" customHeight="false" outlineLevel="0" collapsed="false">
      <c r="A40" s="57" t="s">
        <v>43</v>
      </c>
      <c r="B40" s="58"/>
      <c r="C40" s="59"/>
      <c r="D40" s="45"/>
      <c r="E40" s="45"/>
    </row>
    <row r="41" s="49" customFormat="true" ht="15" hidden="false" customHeight="false" outlineLevel="0" collapsed="false">
      <c r="A41" s="59"/>
      <c r="B41" s="58"/>
      <c r="C41" s="59"/>
      <c r="D41" s="45"/>
      <c r="E41" s="45"/>
    </row>
    <row r="42" s="49" customFormat="true" ht="13.8" hidden="false" customHeight="false" outlineLevel="0" collapsed="false">
      <c r="A42" s="60" t="s">
        <v>44</v>
      </c>
      <c r="B42" s="61" t="s">
        <v>45</v>
      </c>
      <c r="C42" s="62" t="s">
        <v>46</v>
      </c>
      <c r="D42" s="45"/>
      <c r="E42" s="45"/>
    </row>
    <row r="43" customFormat="false" ht="15" hidden="false" customHeight="false" outlineLevel="0" collapsed="false">
      <c r="A43" s="14"/>
      <c r="B43" s="14"/>
      <c r="C43" s="14"/>
      <c r="D43" s="14"/>
    </row>
    <row r="44" customFormat="false" ht="15" hidden="false" customHeight="false" outlineLevel="0" collapsed="false">
      <c r="A44" s="63" t="s">
        <v>47</v>
      </c>
      <c r="B44" s="64"/>
      <c r="C44" s="65"/>
      <c r="D44" s="14"/>
    </row>
    <row r="45" customFormat="false" ht="15" hidden="false" customHeight="false" outlineLevel="0" collapsed="false">
      <c r="A45" s="66"/>
      <c r="B45" s="45"/>
      <c r="C45" s="67"/>
      <c r="D45" s="14"/>
    </row>
    <row r="46" customFormat="false" ht="72.35" hidden="false" customHeight="true" outlineLevel="0" collapsed="false">
      <c r="A46" s="68" t="s">
        <v>48</v>
      </c>
      <c r="B46" s="69"/>
      <c r="C46" s="70" t="s">
        <v>49</v>
      </c>
      <c r="D46" s="14"/>
    </row>
    <row r="47" customFormat="false" ht="15" hidden="false" customHeight="false" outlineLevel="0" collapsed="false">
      <c r="A47" s="71"/>
      <c r="B47" s="14"/>
      <c r="C47" s="67"/>
      <c r="D47" s="14"/>
    </row>
    <row r="48" customFormat="false" ht="15" hidden="false" customHeight="false" outlineLevel="0" collapsed="false">
      <c r="A48" s="71" t="s">
        <v>50</v>
      </c>
      <c r="B48" s="20"/>
      <c r="C48" s="67"/>
      <c r="D48" s="14"/>
    </row>
    <row r="49" customFormat="false" ht="15" hidden="false" customHeight="false" outlineLevel="0" collapsed="false">
      <c r="A49" s="71" t="s">
        <v>51</v>
      </c>
      <c r="B49" s="20"/>
      <c r="C49" s="67"/>
      <c r="D49" s="14"/>
    </row>
    <row r="50" customFormat="false" ht="27" hidden="false" customHeight="true" outlineLevel="0" collapsed="false">
      <c r="A50" s="72"/>
      <c r="B50" s="72" t="s">
        <v>52</v>
      </c>
      <c r="C50" s="73"/>
      <c r="D50" s="14"/>
    </row>
    <row r="51" customFormat="false" ht="15" hidden="false" customHeight="false" outlineLevel="0" collapsed="false">
      <c r="A51" s="71"/>
      <c r="B51" s="74" t="s">
        <v>53</v>
      </c>
      <c r="C51" s="67"/>
      <c r="D51" s="14"/>
    </row>
    <row r="52" customFormat="false" ht="15" hidden="false" customHeight="false" outlineLevel="0" collapsed="false">
      <c r="B52" s="14"/>
      <c r="C52" s="67"/>
      <c r="D52" s="14"/>
    </row>
    <row r="53" customFormat="false" ht="15" hidden="false" customHeight="false" outlineLevel="0" collapsed="false">
      <c r="A53" s="71" t="s">
        <v>54</v>
      </c>
      <c r="B53" s="75"/>
      <c r="C53" s="76"/>
      <c r="D53" s="14"/>
    </row>
    <row r="54" customFormat="false" ht="15" hidden="false" customHeight="false" outlineLevel="0" collapsed="false">
      <c r="A54" s="71"/>
      <c r="B54" s="75"/>
      <c r="C54" s="76"/>
      <c r="D54" s="14"/>
    </row>
    <row r="55" customFormat="false" ht="15" hidden="false" customHeight="false" outlineLevel="0" collapsed="false">
      <c r="A55" s="71"/>
      <c r="B55" s="75"/>
      <c r="C55" s="76"/>
      <c r="D55" s="14"/>
    </row>
    <row r="56" customFormat="false" ht="15" hidden="false" customHeight="false" outlineLevel="0" collapsed="false">
      <c r="A56" s="71"/>
      <c r="B56" s="75"/>
      <c r="C56" s="76"/>
      <c r="D56" s="14"/>
    </row>
    <row r="57" customFormat="false" ht="15" hidden="false" customHeight="false" outlineLevel="0" collapsed="false">
      <c r="A57" s="77"/>
      <c r="B57" s="78"/>
      <c r="C57" s="79"/>
      <c r="D57" s="14"/>
    </row>
    <row r="58" customFormat="false" ht="13.8" hidden="false" customHeight="true" outlineLevel="0" collapsed="false">
      <c r="A58" s="80" t="s">
        <v>55</v>
      </c>
      <c r="B58" s="80"/>
      <c r="C58" s="80"/>
      <c r="D58" s="14"/>
    </row>
    <row r="59" customFormat="false" ht="15" hidden="false" customHeight="false" outlineLevel="0" collapsed="false">
      <c r="A59" s="80"/>
      <c r="B59" s="80"/>
      <c r="C59" s="80"/>
      <c r="D59" s="14"/>
    </row>
    <row r="60" customFormat="false" ht="15" hidden="false" customHeight="false" outlineLevel="0" collapsed="false">
      <c r="A60" s="14"/>
      <c r="B60" s="14"/>
      <c r="C60" s="14"/>
      <c r="D60" s="14"/>
    </row>
    <row r="61" customFormat="false" ht="13.8" hidden="false" customHeight="false" outlineLevel="0" collapsed="false">
      <c r="A61" s="81" t="s">
        <v>56</v>
      </c>
      <c r="B61" s="14"/>
      <c r="C61" s="14"/>
      <c r="D61" s="14"/>
    </row>
  </sheetData>
  <mergeCells count="4">
    <mergeCell ref="A2:D2"/>
    <mergeCell ref="B5:D5"/>
    <mergeCell ref="B6:D6"/>
    <mergeCell ref="A58:C59"/>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G6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2" activeCellId="0" sqref="A2"/>
    </sheetView>
  </sheetViews>
  <sheetFormatPr defaultColWidth="11.43359375" defaultRowHeight="15" zeroHeight="false" outlineLevelRow="0" outlineLevelCol="0"/>
  <cols>
    <col collapsed="false" customWidth="true" hidden="false" outlineLevel="0" max="1" min="1" style="14" width="41.68"/>
    <col collapsed="false" customWidth="true" hidden="false" outlineLevel="0" max="2" min="2" style="14" width="36.71"/>
    <col collapsed="false" customWidth="true" hidden="false" outlineLevel="0" max="3" min="3" style="14" width="34.32"/>
    <col collapsed="false" customWidth="true" hidden="false" outlineLevel="0" max="4" min="4" style="14" width="28.98"/>
    <col collapsed="false" customWidth="true" hidden="false" outlineLevel="0" max="5" min="5" style="14" width="9.42"/>
    <col collapsed="false" customWidth="false" hidden="false" outlineLevel="0" max="1024" min="6" style="14" width="11.42"/>
  </cols>
  <sheetData>
    <row r="1" customFormat="false" ht="18.75" hidden="false" customHeight="false" outlineLevel="0" collapsed="false">
      <c r="A1" s="1"/>
      <c r="B1" s="2" t="s">
        <v>57</v>
      </c>
      <c r="C1" s="1"/>
      <c r="D1" s="1"/>
      <c r="E1" s="1"/>
    </row>
    <row r="2" customFormat="false" ht="34.5" hidden="false" customHeight="true" outlineLevel="0" collapsed="false">
      <c r="A2" s="3" t="s">
        <v>58</v>
      </c>
      <c r="B2" s="3"/>
      <c r="C2" s="3"/>
      <c r="D2" s="3"/>
      <c r="E2" s="3"/>
    </row>
    <row r="3" customFormat="false" ht="15" hidden="false" customHeight="false" outlineLevel="0" collapsed="false">
      <c r="A3" s="4" t="s">
        <v>2</v>
      </c>
      <c r="B3" s="5"/>
      <c r="C3" s="5"/>
      <c r="D3" s="5"/>
      <c r="E3" s="5"/>
    </row>
    <row r="4" customFormat="false" ht="15" hidden="false" customHeight="false" outlineLevel="0" collapsed="false">
      <c r="A4" s="5"/>
      <c r="B4" s="5"/>
      <c r="C4" s="5"/>
      <c r="D4" s="5"/>
      <c r="E4" s="5"/>
    </row>
    <row r="5" customFormat="false" ht="13.8" hidden="false" customHeight="false" outlineLevel="0" collapsed="false">
      <c r="A5" s="6" t="s">
        <v>3</v>
      </c>
      <c r="B5" s="7"/>
      <c r="C5" s="7"/>
      <c r="D5" s="7"/>
      <c r="E5" s="7"/>
    </row>
    <row r="6" customFormat="false" ht="13.8" hidden="false" customHeight="false" outlineLevel="0" collapsed="false">
      <c r="A6" s="6" t="s">
        <v>4</v>
      </c>
      <c r="B6" s="9"/>
      <c r="C6" s="9"/>
      <c r="D6" s="9"/>
      <c r="E6" s="9"/>
    </row>
    <row r="7" customFormat="false" ht="15" hidden="false" customHeight="false" outlineLevel="0" collapsed="false">
      <c r="A7" s="82" t="s">
        <v>5</v>
      </c>
      <c r="B7" s="11" t="s">
        <v>6</v>
      </c>
      <c r="C7" s="12" t="s">
        <v>7</v>
      </c>
      <c r="D7" s="83"/>
      <c r="E7" s="83"/>
    </row>
    <row r="8" customFormat="false" ht="15" hidden="false" customHeight="false" outlineLevel="0" collapsed="false">
      <c r="A8" s="82" t="s">
        <v>5</v>
      </c>
      <c r="B8" s="11" t="s">
        <v>8</v>
      </c>
      <c r="D8" s="13"/>
      <c r="E8" s="13"/>
    </row>
    <row r="9" customFormat="false" ht="15" hidden="false" customHeight="false" outlineLevel="0" collapsed="false">
      <c r="A9" s="82" t="s">
        <v>5</v>
      </c>
      <c r="B9" s="11" t="s">
        <v>9</v>
      </c>
      <c r="C9" s="13"/>
      <c r="D9" s="13"/>
      <c r="E9" s="13"/>
    </row>
    <row r="10" customFormat="false" ht="15" hidden="false" customHeight="false" outlineLevel="0" collapsed="false">
      <c r="A10" s="82" t="s">
        <v>5</v>
      </c>
      <c r="B10" s="11" t="s">
        <v>10</v>
      </c>
      <c r="C10" s="13"/>
      <c r="D10" s="13"/>
      <c r="E10" s="13"/>
    </row>
    <row r="11" customFormat="false" ht="15" hidden="false" customHeight="false" outlineLevel="0" collapsed="false">
      <c r="A11" s="82" t="s">
        <v>5</v>
      </c>
      <c r="B11" s="11" t="s">
        <v>11</v>
      </c>
      <c r="C11" s="13"/>
      <c r="D11" s="13"/>
      <c r="E11" s="13"/>
    </row>
    <row r="12" customFormat="false" ht="15" hidden="false" customHeight="false" outlineLevel="0" collapsed="false">
      <c r="A12" s="15"/>
    </row>
    <row r="13" customFormat="false" ht="13.8" hidden="false" customHeight="false" outlineLevel="0" collapsed="false">
      <c r="A13" s="16"/>
      <c r="B13" s="84" t="s">
        <v>12</v>
      </c>
      <c r="C13" s="26" t="s">
        <v>13</v>
      </c>
    </row>
    <row r="14" customFormat="false" ht="27.75" hidden="false" customHeight="true" outlineLevel="0" collapsed="false">
      <c r="A14" s="19" t="s">
        <v>59</v>
      </c>
      <c r="B14" s="20"/>
      <c r="C14" s="20"/>
    </row>
    <row r="15" customFormat="false" ht="15" hidden="false" customHeight="false" outlineLevel="0" collapsed="false">
      <c r="A15" s="19" t="s">
        <v>15</v>
      </c>
      <c r="B15" s="21"/>
      <c r="C15" s="20"/>
      <c r="G15" s="22"/>
    </row>
    <row r="16" customFormat="false" ht="15" hidden="false" customHeight="false" outlineLevel="0" collapsed="false">
      <c r="A16" s="23"/>
    </row>
    <row r="17" customFormat="false" ht="15" hidden="false" customHeight="false" outlineLevel="0" collapsed="false">
      <c r="A17" s="15"/>
    </row>
    <row r="18" customFormat="false" ht="38.05" hidden="false" customHeight="true" outlineLevel="0" collapsed="false">
      <c r="A18" s="25" t="s">
        <v>16</v>
      </c>
      <c r="B18" s="20"/>
    </row>
    <row r="19" customFormat="false" ht="19.4" hidden="false" customHeight="true" outlineLevel="0" collapsed="false">
      <c r="A19" s="25" t="s">
        <v>17</v>
      </c>
      <c r="B19" s="20"/>
    </row>
    <row r="20" customFormat="false" ht="15" hidden="false" customHeight="false" outlineLevel="0" collapsed="false">
      <c r="A20" s="85" t="s">
        <v>18</v>
      </c>
      <c r="B20" s="86"/>
    </row>
    <row r="21" customFormat="false" ht="15" hidden="false" customHeight="false" outlineLevel="0" collapsed="false">
      <c r="A21" s="87"/>
    </row>
    <row r="22" customFormat="false" ht="15" hidden="false" customHeight="false" outlineLevel="0" collapsed="false">
      <c r="A22" s="87"/>
      <c r="B22" s="88" t="s">
        <v>60</v>
      </c>
    </row>
    <row r="23" customFormat="false" ht="30" hidden="false" customHeight="false" outlineLevel="0" collapsed="false">
      <c r="A23" s="89" t="s">
        <v>61</v>
      </c>
      <c r="B23" s="90"/>
      <c r="C23" s="91" t="s">
        <v>62</v>
      </c>
    </row>
    <row r="24" customFormat="false" ht="25.5" hidden="false" customHeight="true" outlineLevel="0" collapsed="false">
      <c r="A24" s="85" t="s">
        <v>63</v>
      </c>
      <c r="B24" s="90"/>
      <c r="C24" s="32" t="e">
        <f aca="false">B23/B24</f>
        <v>#DIV/0!</v>
      </c>
    </row>
    <row r="25" customFormat="false" ht="15" hidden="false" customHeight="false" outlineLevel="0" collapsed="false">
      <c r="A25" s="15"/>
    </row>
    <row r="27" customFormat="false" ht="15" hidden="false" customHeight="false" outlineLevel="0" collapsed="false">
      <c r="A27" s="15"/>
      <c r="B27" s="26" t="s">
        <v>19</v>
      </c>
      <c r="C27" s="26"/>
    </row>
    <row r="28" customFormat="false" ht="48.75" hidden="false" customHeight="false" outlineLevel="0" collapsed="false">
      <c r="A28" s="15"/>
      <c r="B28" s="92" t="s">
        <v>20</v>
      </c>
      <c r="C28" s="92" t="s">
        <v>21</v>
      </c>
      <c r="D28" s="30" t="s">
        <v>22</v>
      </c>
    </row>
    <row r="29" customFormat="false" ht="15" hidden="false" customHeight="false" outlineLevel="0" collapsed="false">
      <c r="A29" s="93" t="s">
        <v>64</v>
      </c>
      <c r="B29" s="94"/>
      <c r="C29" s="95"/>
      <c r="D29" s="31"/>
      <c r="E29" s="31"/>
    </row>
    <row r="30" customFormat="false" ht="15" hidden="false" customHeight="false" outlineLevel="0" collapsed="false">
      <c r="A30" s="32" t="s">
        <v>23</v>
      </c>
      <c r="B30" s="96" t="str">
        <f aca="false">IF(B29&gt;C29,ROUND((B29-C29)/MAX(1,ABS(B29)),4),"A doit être &gt;B")</f>
        <v>A doit être &gt;B</v>
      </c>
      <c r="C30" s="34" t="s">
        <v>24</v>
      </c>
      <c r="D30" s="35" t="e">
        <f aca="false">B31*0.8</f>
        <v>#VALUE!</v>
      </c>
      <c r="E30" s="31" t="s">
        <v>25</v>
      </c>
    </row>
    <row r="31" customFormat="false" ht="15" hidden="false" customHeight="false" outlineLevel="0" collapsed="false">
      <c r="A31" s="32" t="s">
        <v>26</v>
      </c>
      <c r="B31" s="36" t="str">
        <f aca="false">IF(B29&gt;C29,ROUND((B29-C29),2),"A doit être &gt;B")</f>
        <v>A doit être &gt;B</v>
      </c>
      <c r="C31" s="37" t="s">
        <v>27</v>
      </c>
      <c r="D31" s="35" t="e">
        <f aca="false">B31*0.5</f>
        <v>#VALUE!</v>
      </c>
      <c r="E31" s="31" t="s">
        <v>28</v>
      </c>
    </row>
    <row r="32" customFormat="false" ht="15" hidden="false" customHeight="false" outlineLevel="0" collapsed="false">
      <c r="A32" s="38"/>
      <c r="B32" s="45"/>
      <c r="C32" s="45"/>
    </row>
    <row r="33" s="45" customFormat="true" ht="64.5" hidden="false" customHeight="false" outlineLevel="0" collapsed="false">
      <c r="A33" s="15"/>
      <c r="B33" s="46" t="s">
        <v>31</v>
      </c>
      <c r="C33" s="46" t="s">
        <v>65</v>
      </c>
      <c r="D33" s="46" t="s">
        <v>65</v>
      </c>
      <c r="E33" s="48" t="s">
        <v>33</v>
      </c>
    </row>
    <row r="34" s="45" customFormat="true" ht="22.5" hidden="false" customHeight="false" outlineLevel="0" collapsed="false">
      <c r="A34" s="50"/>
      <c r="B34" s="51" t="s">
        <v>34</v>
      </c>
      <c r="C34" s="51" t="s">
        <v>35</v>
      </c>
      <c r="D34" s="51" t="s">
        <v>36</v>
      </c>
      <c r="E34" s="52"/>
    </row>
    <row r="35" s="45" customFormat="true" ht="15" hidden="false" customHeight="false" outlineLevel="0" collapsed="false">
      <c r="A35" s="97"/>
      <c r="B35" s="44"/>
      <c r="C35" s="44"/>
      <c r="D35" s="44"/>
    </row>
    <row r="36" s="45" customFormat="true" ht="18.75" hidden="false" customHeight="true" outlineLevel="0" collapsed="false">
      <c r="A36" s="97"/>
      <c r="B36" s="44"/>
      <c r="C36" s="44"/>
      <c r="D36" s="44"/>
    </row>
    <row r="37" s="45" customFormat="true" ht="15" hidden="false" customHeight="false" outlineLevel="0" collapsed="false">
      <c r="A37" s="97"/>
      <c r="B37" s="44"/>
      <c r="C37" s="44"/>
      <c r="D37" s="44"/>
    </row>
    <row r="38" s="45" customFormat="true" ht="15" hidden="false" customHeight="false" outlineLevel="0" collapsed="false">
      <c r="A38" s="97"/>
      <c r="B38" s="44"/>
      <c r="C38" s="44"/>
      <c r="D38" s="44"/>
    </row>
    <row r="39" s="45" customFormat="true" ht="15" hidden="false" customHeight="false" outlineLevel="0" collapsed="false">
      <c r="A39" s="54" t="s">
        <v>37</v>
      </c>
      <c r="B39" s="55" t="n">
        <f aca="false">SUM(B35:B38)</f>
        <v>0</v>
      </c>
      <c r="C39" s="55" t="n">
        <f aca="false">SUM(C35:C38)</f>
        <v>0</v>
      </c>
      <c r="D39" s="55" t="n">
        <f aca="false">SUM(D35:D38)</f>
        <v>0</v>
      </c>
    </row>
    <row r="40" s="45" customFormat="true" ht="15" hidden="false" customHeight="false" outlineLevel="0" collapsed="false">
      <c r="A40" s="32" t="s">
        <v>38</v>
      </c>
      <c r="B40" s="33" t="e">
        <f aca="false">ROUND(C39/B39,4)</f>
        <v>#DIV/0!</v>
      </c>
      <c r="C40" s="56" t="s">
        <v>39</v>
      </c>
    </row>
    <row r="41" s="45" customFormat="true" ht="15" hidden="false" customHeight="false" outlineLevel="0" collapsed="false">
      <c r="A41" s="32" t="s">
        <v>40</v>
      </c>
      <c r="B41" s="33" t="e">
        <f aca="false">ROUND((C39-D39)/C39,4)</f>
        <v>#DIV/0!</v>
      </c>
      <c r="C41" s="56" t="s">
        <v>41</v>
      </c>
    </row>
    <row r="42" s="45" customFormat="true" ht="13.8" hidden="false" customHeight="false" outlineLevel="0" collapsed="false">
      <c r="A42" s="98" t="s">
        <v>42</v>
      </c>
      <c r="B42" s="58"/>
      <c r="C42" s="59"/>
    </row>
    <row r="43" s="45" customFormat="true" ht="13.8" hidden="false" customHeight="false" outlineLevel="0" collapsed="false">
      <c r="A43" s="98" t="s">
        <v>43</v>
      </c>
      <c r="B43" s="58"/>
      <c r="C43" s="59"/>
    </row>
    <row r="44" s="45" customFormat="true" ht="15" hidden="false" customHeight="false" outlineLevel="0" collapsed="false">
      <c r="A44" s="59"/>
      <c r="B44" s="58"/>
      <c r="C44" s="59"/>
    </row>
    <row r="45" s="45" customFormat="true" ht="13.8" hidden="false" customHeight="false" outlineLevel="0" collapsed="false">
      <c r="A45" s="60" t="s">
        <v>66</v>
      </c>
      <c r="B45" s="61" t="s">
        <v>45</v>
      </c>
      <c r="C45" s="62" t="s">
        <v>46</v>
      </c>
    </row>
    <row r="47" customFormat="false" ht="15" hidden="false" customHeight="false" outlineLevel="0" collapsed="false">
      <c r="A47" s="63" t="s">
        <v>47</v>
      </c>
      <c r="B47" s="64"/>
      <c r="C47" s="65"/>
    </row>
    <row r="48" customFormat="false" ht="15" hidden="false" customHeight="false" outlineLevel="0" collapsed="false">
      <c r="A48" s="66"/>
      <c r="B48" s="45"/>
      <c r="C48" s="67"/>
    </row>
    <row r="49" customFormat="false" ht="82.05" hidden="false" customHeight="false" outlineLevel="0" collapsed="false">
      <c r="A49" s="68" t="s">
        <v>48</v>
      </c>
      <c r="B49" s="69"/>
      <c r="C49" s="99" t="s">
        <v>49</v>
      </c>
    </row>
    <row r="50" customFormat="false" ht="15" hidden="false" customHeight="false" outlineLevel="0" collapsed="false">
      <c r="A50" s="71"/>
      <c r="C50" s="67"/>
    </row>
    <row r="51" customFormat="false" ht="15" hidden="false" customHeight="false" outlineLevel="0" collapsed="false">
      <c r="A51" s="71" t="s">
        <v>50</v>
      </c>
      <c r="B51" s="20"/>
      <c r="C51" s="67"/>
    </row>
    <row r="52" customFormat="false" ht="15" hidden="false" customHeight="false" outlineLevel="0" collapsed="false">
      <c r="A52" s="71" t="s">
        <v>51</v>
      </c>
      <c r="B52" s="20"/>
      <c r="C52" s="67"/>
    </row>
    <row r="53" customFormat="false" ht="27" hidden="false" customHeight="true" outlineLevel="0" collapsed="false">
      <c r="A53" s="100" t="s">
        <v>52</v>
      </c>
      <c r="B53" s="100"/>
      <c r="C53" s="73"/>
    </row>
    <row r="54" customFormat="false" ht="15" hidden="false" customHeight="false" outlineLevel="0" collapsed="false">
      <c r="A54" s="71"/>
      <c r="B54" s="75"/>
      <c r="C54" s="76"/>
    </row>
    <row r="55" customFormat="false" ht="15" hidden="false" customHeight="false" outlineLevel="0" collapsed="false">
      <c r="A55" s="71" t="s">
        <v>54</v>
      </c>
      <c r="B55" s="75"/>
      <c r="C55" s="76"/>
    </row>
    <row r="56" customFormat="false" ht="15" hidden="false" customHeight="false" outlineLevel="0" collapsed="false">
      <c r="A56" s="71"/>
      <c r="B56" s="75"/>
      <c r="C56" s="76"/>
    </row>
    <row r="57" customFormat="false" ht="15" hidden="false" customHeight="false" outlineLevel="0" collapsed="false">
      <c r="A57" s="71"/>
      <c r="B57" s="75"/>
      <c r="C57" s="76"/>
    </row>
    <row r="58" customFormat="false" ht="15" hidden="false" customHeight="false" outlineLevel="0" collapsed="false">
      <c r="A58" s="71"/>
      <c r="B58" s="75"/>
      <c r="C58" s="76"/>
    </row>
    <row r="59" customFormat="false" ht="15" hidden="false" customHeight="false" outlineLevel="0" collapsed="false">
      <c r="A59" s="71"/>
      <c r="B59" s="75"/>
      <c r="C59" s="76"/>
    </row>
    <row r="60" customFormat="false" ht="15" hidden="false" customHeight="false" outlineLevel="0" collapsed="false">
      <c r="A60" s="77"/>
      <c r="B60" s="78"/>
      <c r="C60" s="79"/>
    </row>
    <row r="61" customFormat="false" ht="13.8" hidden="false" customHeight="true" outlineLevel="0" collapsed="false">
      <c r="A61" s="80" t="s">
        <v>55</v>
      </c>
      <c r="B61" s="80"/>
      <c r="C61" s="80"/>
    </row>
    <row r="62" customFormat="false" ht="15" hidden="false" customHeight="false" outlineLevel="0" collapsed="false">
      <c r="A62" s="80"/>
      <c r="B62" s="80"/>
      <c r="C62" s="80"/>
    </row>
    <row r="64" customFormat="false" ht="13.8" hidden="false" customHeight="false" outlineLevel="0" collapsed="false">
      <c r="A64" s="81" t="s">
        <v>56</v>
      </c>
    </row>
  </sheetData>
  <mergeCells count="6">
    <mergeCell ref="A2:E2"/>
    <mergeCell ref="B5:E5"/>
    <mergeCell ref="B6:E6"/>
    <mergeCell ref="B27:C27"/>
    <mergeCell ref="A53:B53"/>
    <mergeCell ref="A61:C62"/>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0"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11</TotalTime>
  <Application>LibreOffice/7.1.3.2$Windows_X86_64 LibreOffice_project/47f78053abe362b9384784d31a6e56f8511eb1c1</Application>
  <AppVersion>15.0000</AppVersion>
  <Company>FranceAgriMer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2022-04-28T10:40:56Z</dcterms:created>
  <dc:creator>LAUGE Vanessa</dc:creator>
  <dc:description/>
  <dc:language>fr-FR</dc:language>
  <cp:lastModifiedBy/>
  <cp:lastPrinted>2022-05-13T09:55:50Z</cp:lastPrinted>
  <dcterms:modified xsi:type="dcterms:W3CDTF">2022-11-17T16:10:57Z</dcterms:modified>
  <cp:revision>6</cp:revision>
  <dc:subject/>
  <dc:title/>
</cp:coreProperties>
</file>

<file path=docProps/custom.xml><?xml version="1.0" encoding="utf-8"?>
<Properties xmlns="http://schemas.openxmlformats.org/officeDocument/2006/custom-properties" xmlns:vt="http://schemas.openxmlformats.org/officeDocument/2006/docPropsVTypes"/>
</file>